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-20" windowWidth="51200" windowHeight="28260" tabRatio="500"/>
  </bookViews>
  <sheets>
    <sheet name="New Matrix - FR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3" i="1" l="1"/>
  <c r="C63" i="1"/>
  <c r="D63" i="1"/>
  <c r="E63" i="1"/>
  <c r="F63" i="1"/>
  <c r="B67" i="1"/>
  <c r="G63" i="1"/>
  <c r="H63" i="1"/>
  <c r="I63" i="1"/>
  <c r="J63" i="1"/>
  <c r="K63" i="1"/>
  <c r="G67" i="1"/>
  <c r="L63" i="1"/>
  <c r="M63" i="1"/>
  <c r="L67" i="1"/>
  <c r="N63" i="1"/>
  <c r="B71" i="1"/>
  <c r="L69" i="1"/>
  <c r="B69" i="1"/>
  <c r="E65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</calcChain>
</file>

<file path=xl/sharedStrings.xml><?xml version="1.0" encoding="utf-8"?>
<sst xmlns="http://schemas.openxmlformats.org/spreadsheetml/2006/main" count="62" uniqueCount="60">
  <si>
    <r>
      <t xml:space="preserve">Se référer à la </t>
    </r>
    <r>
      <rPr>
        <b/>
        <sz val="10"/>
        <color theme="1"/>
        <rFont val="Arial"/>
      </rPr>
      <t>TROUSSE DE DEMANDE DE 
CERTIFICATION DU CCCPE</t>
    </r>
    <r>
      <rPr>
        <sz val="10"/>
        <color theme="1"/>
        <rFont val="Arial"/>
      </rPr>
      <t xml:space="preserve">  pour plus de détails</t>
    </r>
  </si>
  <si>
    <r>
      <rPr>
        <b/>
        <sz val="10"/>
        <color rgb="FF990000"/>
        <rFont val="Arial"/>
      </rPr>
      <t>Formation de base:</t>
    </r>
    <r>
      <rPr>
        <sz val="10"/>
        <color theme="1"/>
        <rFont val="Arial"/>
      </rPr>
      <t xml:space="preserve"> Contexte de base pertinent 
à la pratique de l'ergonomie </t>
    </r>
  </si>
  <si>
    <r>
      <rPr>
        <b/>
        <sz val="10"/>
        <color rgb="FF0432FF"/>
        <rFont val="Arial"/>
      </rPr>
      <t>Formation spécifique:</t>
    </r>
    <r>
      <rPr>
        <sz val="10"/>
        <color theme="1"/>
        <rFont val="Arial"/>
      </rPr>
      <t xml:space="preserve"> Doit être enseigné en référence, et des exemples, à la pratique de l'ergonomie   </t>
    </r>
  </si>
  <si>
    <t>Entrée en vigueur: juillet 2017</t>
  </si>
  <si>
    <t>Tableau 6: Registre d'allocation des heures-contacts par cours</t>
  </si>
  <si>
    <t>Sections</t>
  </si>
  <si>
    <r>
      <rPr>
        <b/>
        <sz val="10"/>
        <color rgb="FF990000"/>
        <rFont val="Arial"/>
      </rPr>
      <t>Section A:</t>
    </r>
    <r>
      <rPr>
        <b/>
        <sz val="10"/>
        <color theme="1"/>
        <rFont val="Arial"/>
      </rPr>
      <t xml:space="preserve">
</t>
    </r>
    <r>
      <rPr>
        <b/>
        <sz val="10"/>
        <color rgb="FF990000"/>
        <rFont val="Arial"/>
      </rPr>
      <t>Formation de base</t>
    </r>
    <r>
      <rPr>
        <b/>
        <sz val="10"/>
        <color rgb="FF313131"/>
        <rFont val="Arial"/>
      </rPr>
      <t xml:space="preserve"> pour l'ergonomie </t>
    </r>
  </si>
  <si>
    <r>
      <rPr>
        <b/>
        <sz val="10"/>
        <color rgb="FF0000FF"/>
        <rFont val="Arial"/>
      </rPr>
      <t>Section B:</t>
    </r>
    <r>
      <rPr>
        <b/>
        <sz val="10"/>
        <color theme="1"/>
        <rFont val="Arial"/>
      </rPr>
      <t xml:space="preserve">
</t>
    </r>
    <r>
      <rPr>
        <b/>
        <sz val="10"/>
        <color rgb="FF0000FF"/>
        <rFont val="Arial"/>
      </rPr>
      <t xml:space="preserve">Formation spécifique </t>
    </r>
    <r>
      <rPr>
        <b/>
        <sz val="10"/>
        <color theme="1"/>
        <rFont val="Arial"/>
      </rPr>
      <t>à l'ergonomie</t>
    </r>
  </si>
  <si>
    <t>Section C: 
Travaux pratiques</t>
  </si>
  <si>
    <t>Section D: 
Stage</t>
  </si>
  <si>
    <t>Total</t>
  </si>
  <si>
    <t>Numéro et nom du cours</t>
  </si>
  <si>
    <t>A1
Principes de conception (autre)</t>
  </si>
  <si>
    <t>A2
Évaluation</t>
  </si>
  <si>
    <t>A3
Autres sujets</t>
  </si>
  <si>
    <t>A4
Exigences physiques</t>
  </si>
  <si>
    <t>A5
Perform
-ance humaine</t>
  </si>
  <si>
    <t>B1
Général</t>
  </si>
  <si>
    <t>B2
Ergonomie de conception</t>
  </si>
  <si>
    <t>B3
Ergonomie cognitive</t>
  </si>
  <si>
    <t>B4
Ergonomie physique</t>
  </si>
  <si>
    <t>B5
Macro
ergonomie</t>
  </si>
  <si>
    <r>
      <t xml:space="preserve">Formation </t>
    </r>
    <r>
      <rPr>
        <b/>
        <sz val="10"/>
        <color rgb="FF0000FF"/>
        <rFont val="Arial"/>
      </rPr>
      <t>spécifique</t>
    </r>
    <r>
      <rPr>
        <b/>
        <sz val="10"/>
        <color theme="1"/>
        <rFont val="Arial"/>
      </rPr>
      <t xml:space="preserve"> 
à l’ergonomie</t>
    </r>
  </si>
  <si>
    <r>
      <rPr>
        <b/>
        <sz val="10"/>
        <color rgb="FF990000"/>
        <rFont val="Arial"/>
      </rPr>
      <t xml:space="preserve">Formation de base </t>
    </r>
    <r>
      <rPr>
        <b/>
        <sz val="10"/>
        <color theme="1"/>
        <rFont val="Arial"/>
      </rPr>
      <t xml:space="preserve">ou </t>
    </r>
    <r>
      <rPr>
        <b/>
        <sz val="10"/>
        <color rgb="FF0000FF"/>
        <rFont val="Arial"/>
      </rPr>
      <t>spécifique</t>
    </r>
    <r>
      <rPr>
        <b/>
        <sz val="10"/>
        <color theme="1"/>
        <rFont val="Arial"/>
      </rPr>
      <t xml:space="preserve"> à l'ergonomie</t>
    </r>
  </si>
  <si>
    <r>
      <rPr>
        <b/>
        <sz val="10"/>
        <color theme="1"/>
        <rFont val="Arial"/>
      </rPr>
      <t xml:space="preserve">Total de
A + B
</t>
    </r>
    <r>
      <rPr>
        <sz val="9"/>
        <color theme="0" tint="-0.499984740745262"/>
        <rFont val="Arial"/>
      </rPr>
      <t>(Valeurs &gt; 45 signalées)</t>
    </r>
  </si>
  <si>
    <t>Total de 
A + B
+ C + D</t>
  </si>
  <si>
    <t>Exemple: KIN123 - Introduction à la biomécanique</t>
  </si>
  <si>
    <t>Exemple: KIN456 - Ergonomie Physique Avancée</t>
  </si>
  <si>
    <t>(Attention! Remplacez les exemples par vos données)</t>
  </si>
  <si>
    <t>Totals</t>
  </si>
  <si>
    <r>
      <t xml:space="preserve">A: Formation </t>
    </r>
    <r>
      <rPr>
        <b/>
        <sz val="8"/>
        <color rgb="FF990000"/>
        <rFont val="Arial"/>
      </rPr>
      <t xml:space="preserve">de base </t>
    </r>
    <r>
      <rPr>
        <b/>
        <sz val="8"/>
        <color theme="1"/>
        <rFont val="Arial"/>
      </rPr>
      <t>pour l'ergonomie</t>
    </r>
  </si>
  <si>
    <r>
      <t xml:space="preserve">B: Formation </t>
    </r>
    <r>
      <rPr>
        <b/>
        <sz val="8"/>
        <color rgb="FF0000FF"/>
        <rFont val="Arial"/>
      </rPr>
      <t>spécifique</t>
    </r>
    <r>
      <rPr>
        <b/>
        <sz val="8"/>
        <color theme="1"/>
        <rFont val="Arial"/>
      </rPr>
      <t xml:space="preserve"> à l'ergonomie</t>
    </r>
  </si>
  <si>
    <t>C: Travaux pratiques</t>
  </si>
  <si>
    <t>D: Stage</t>
  </si>
  <si>
    <t>Conception (autre)</t>
  </si>
  <si>
    <t>Évaluation</t>
  </si>
  <si>
    <t>Autres sujets</t>
  </si>
  <si>
    <t>Exigences physiques</t>
  </si>
  <si>
    <t>Performance humaine</t>
  </si>
  <si>
    <t>Général</t>
  </si>
  <si>
    <t>Ergonomie de conception</t>
  </si>
  <si>
    <t>Ergonomie cognitive</t>
  </si>
  <si>
    <t>Ergonomie physique</t>
  </si>
  <si>
    <t>Macro
ergonomie</t>
  </si>
  <si>
    <t>Spécifique</t>
  </si>
  <si>
    <r>
      <rPr>
        <b/>
        <sz val="8"/>
        <color rgb="FF990000"/>
        <rFont val="Arial"/>
      </rPr>
      <t>De base</t>
    </r>
    <r>
      <rPr>
        <b/>
        <sz val="8"/>
        <color theme="1"/>
        <rFont val="Arial"/>
      </rPr>
      <t xml:space="preserve"> ou </t>
    </r>
    <r>
      <rPr>
        <b/>
        <sz val="8"/>
        <color rgb="FF0000FF"/>
        <rFont val="Arial"/>
      </rPr>
      <t>spécifique</t>
    </r>
  </si>
  <si>
    <t>Total des heures-contacts pour A4 + A5</t>
  </si>
  <si>
    <t>Heures-contacts minimales pour A4 + A5</t>
  </si>
  <si>
    <t>Total des heures-contacts par section</t>
  </si>
  <si>
    <t>Heures-contacts minimales par section</t>
  </si>
  <si>
    <t>Total des heures-contacts pour l'ensemble des sections</t>
  </si>
  <si>
    <t>Heures-contacts minimales entre les sections</t>
  </si>
  <si>
    <t>Grand total des heures-contacts</t>
  </si>
  <si>
    <t>Minimum d'heures-contacts (grand total)</t>
  </si>
  <si>
    <t xml:space="preserve">Code de couleur </t>
  </si>
  <si>
    <t>Total Suffisant</t>
  </si>
  <si>
    <t>Total insuffisant</t>
  </si>
  <si>
    <t>Total trop élevé</t>
  </si>
  <si>
    <t>Total des heures-contacts par colonne</t>
  </si>
  <si>
    <t>Heures-contacts minimales par colonne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</si>
</sst>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&quot;Min A4 + A5 = &quot;0"/>
    <numFmt numFmtId="166" formatCode="&quot;Minimum pour la section A = &quot;0"/>
    <numFmt numFmtId="167" formatCode="&quot;Minimum pour la section B = &quot;0"/>
    <numFmt numFmtId="168" formatCode="&quot;Minimum pour C = &quot;0"/>
    <numFmt numFmtId="169" formatCode="&quot;Minimum pour la section A + B = &quot;0"/>
    <numFmt numFmtId="170" formatCode="&quot;Minimum pour C + D = &quot;0"/>
    <numFmt numFmtId="171" formatCode="&quot;Grand total minimum pour les sections A + B + C + D = &quot;0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990000"/>
      <name val="Arial"/>
    </font>
    <font>
      <b/>
      <sz val="10"/>
      <color rgb="FF0432FF"/>
      <name val="Arial"/>
    </font>
    <font>
      <sz val="9"/>
      <color theme="1"/>
      <name val="Arial"/>
    </font>
    <font>
      <b/>
      <sz val="14"/>
      <name val="Arial"/>
    </font>
    <font>
      <b/>
      <sz val="10"/>
      <color rgb="FF313131"/>
      <name val="Arial"/>
    </font>
    <font>
      <b/>
      <sz val="10"/>
      <color rgb="FF0000FF"/>
      <name val="Arial"/>
    </font>
    <font>
      <b/>
      <sz val="10"/>
      <color theme="0" tint="-0.499984740745262"/>
      <name val="Arial"/>
    </font>
    <font>
      <sz val="9"/>
      <color theme="0" tint="-0.499984740745262"/>
      <name val="Arial"/>
    </font>
    <font>
      <b/>
      <sz val="12"/>
      <color theme="1"/>
      <name val="Arial"/>
    </font>
    <font>
      <b/>
      <sz val="8"/>
      <color theme="1"/>
      <name val="Arial"/>
    </font>
    <font>
      <b/>
      <sz val="8"/>
      <color rgb="FF990000"/>
      <name val="Arial"/>
    </font>
    <font>
      <b/>
      <sz val="8"/>
      <color rgb="FF0000FF"/>
      <name val="Arial"/>
    </font>
    <font>
      <b/>
      <sz val="7"/>
      <color rgb="FF0000FF"/>
      <name val="Arial"/>
      <family val="2"/>
    </font>
    <font>
      <b/>
      <sz val="10"/>
      <name val="Arial"/>
    </font>
    <font>
      <b/>
      <sz val="10"/>
      <color theme="0"/>
      <name val="Arial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B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Alignment="1" applyProtection="1">
      <alignment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Protection="1"/>
    <xf numFmtId="0" fontId="3" fillId="0" borderId="1" xfId="0" applyFont="1" applyFill="1" applyBorder="1" applyAlignment="1" applyProtection="1">
      <alignment horizontal="right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top" wrapText="1"/>
    </xf>
    <xf numFmtId="0" fontId="9" fillId="3" borderId="1" xfId="0" applyFont="1" applyFill="1" applyBorder="1" applyAlignment="1" applyProtection="1">
      <alignment horizontal="center" vertical="top" wrapText="1"/>
    </xf>
    <xf numFmtId="0" fontId="9" fillId="3" borderId="2" xfId="0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 vertical="top" wrapText="1"/>
    </xf>
    <xf numFmtId="0" fontId="10" fillId="4" borderId="8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3" xfId="0" applyNumberFormat="1" applyFont="1" applyFill="1" applyBorder="1" applyAlignment="1" applyProtection="1">
      <alignment horizontal="center"/>
    </xf>
    <xf numFmtId="164" fontId="3" fillId="4" borderId="1" xfId="0" applyNumberFormat="1" applyFont="1" applyFill="1" applyBorder="1" applyAlignment="1" applyProtection="1">
      <alignment horizontal="center"/>
    </xf>
    <xf numFmtId="0" fontId="6" fillId="0" borderId="2" xfId="0" quotePrefix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13" fillId="3" borderId="12" xfId="0" applyFont="1" applyFill="1" applyBorder="1" applyAlignment="1" applyProtection="1">
      <alignment horizontal="center" vertical="top" wrapText="1"/>
    </xf>
    <xf numFmtId="0" fontId="14" fillId="3" borderId="3" xfId="0" applyFont="1" applyFill="1" applyBorder="1" applyAlignment="1" applyProtection="1">
      <alignment horizontal="center" vertical="top" wrapText="1"/>
    </xf>
    <xf numFmtId="0" fontId="14" fillId="3" borderId="1" xfId="0" applyFont="1" applyFill="1" applyBorder="1" applyAlignment="1" applyProtection="1">
      <alignment horizontal="center" vertical="top" wrapText="1"/>
    </xf>
    <xf numFmtId="0" fontId="14" fillId="3" borderId="2" xfId="0" applyFont="1" applyFill="1" applyBorder="1" applyAlignment="1" applyProtection="1">
      <alignment horizontal="center" vertical="top" wrapText="1"/>
    </xf>
    <xf numFmtId="0" fontId="15" fillId="3" borderId="3" xfId="0" applyFont="1" applyFill="1" applyBorder="1" applyAlignment="1" applyProtection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</xf>
    <xf numFmtId="0" fontId="15" fillId="3" borderId="1" xfId="0" applyFont="1" applyFill="1" applyBorder="1" applyAlignment="1" applyProtection="1">
      <alignment horizontal="center" vertical="top" wrapText="1"/>
    </xf>
    <xf numFmtId="0" fontId="15" fillId="3" borderId="2" xfId="0" applyFont="1" applyFill="1" applyBorder="1" applyAlignment="1" applyProtection="1">
      <alignment horizontal="center" vertical="top" wrapText="1"/>
    </xf>
    <xf numFmtId="0" fontId="13" fillId="3" borderId="2" xfId="0" applyFont="1" applyFill="1" applyBorder="1" applyAlignment="1" applyProtection="1">
      <alignment horizontal="center" vertical="top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1" fontId="9" fillId="5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0" fillId="2" borderId="14" xfId="0" applyFill="1" applyBorder="1" applyProtection="1"/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17" fillId="5" borderId="2" xfId="0" applyFont="1" applyFill="1" applyBorder="1" applyAlignment="1" applyProtection="1">
      <alignment horizontal="left" vertical="center" wrapText="1"/>
    </xf>
    <xf numFmtId="0" fontId="0" fillId="2" borderId="15" xfId="0" applyFill="1" applyBorder="1" applyProtection="1"/>
    <xf numFmtId="0" fontId="3" fillId="0" borderId="2" xfId="0" applyFont="1" applyFill="1" applyBorder="1" applyProtection="1"/>
    <xf numFmtId="0" fontId="17" fillId="5" borderId="2" xfId="0" applyFont="1" applyFill="1" applyBorder="1" applyProtection="1"/>
    <xf numFmtId="0" fontId="3" fillId="0" borderId="2" xfId="0" applyFont="1" applyBorder="1" applyProtection="1"/>
    <xf numFmtId="0" fontId="3" fillId="5" borderId="2" xfId="0" applyFont="1" applyFill="1" applyBorder="1" applyProtection="1"/>
    <xf numFmtId="0" fontId="2" fillId="2" borderId="0" xfId="0" applyFont="1" applyFill="1" applyAlignment="1" applyProtection="1">
      <alignment horizontal="right"/>
    </xf>
    <xf numFmtId="0" fontId="2" fillId="0" borderId="0" xfId="0" applyFont="1" applyProtection="1"/>
    <xf numFmtId="0" fontId="3" fillId="6" borderId="1" xfId="0" applyFont="1" applyFill="1" applyBorder="1" applyAlignment="1" applyProtection="1">
      <alignment horizontal="center"/>
    </xf>
    <xf numFmtId="0" fontId="18" fillId="7" borderId="1" xfId="0" applyFont="1" applyFill="1" applyBorder="1" applyAlignment="1" applyProtection="1">
      <alignment horizontal="center"/>
    </xf>
    <xf numFmtId="0" fontId="18" fillId="8" borderId="1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9" fontId="17" fillId="5" borderId="3" xfId="0" applyNumberFormat="1" applyFont="1" applyFill="1" applyBorder="1" applyAlignment="1" applyProtection="1">
      <alignment horizontal="center"/>
    </xf>
    <xf numFmtId="169" fontId="17" fillId="5" borderId="1" xfId="0" applyNumberFormat="1" applyFont="1" applyFill="1" applyBorder="1" applyAlignment="1" applyProtection="1">
      <alignment horizontal="center"/>
    </xf>
    <xf numFmtId="169" fontId="17" fillId="5" borderId="2" xfId="0" applyNumberFormat="1" applyFont="1" applyFill="1" applyBorder="1" applyAlignment="1" applyProtection="1">
      <alignment horizontal="center"/>
    </xf>
    <xf numFmtId="170" fontId="3" fillId="5" borderId="3" xfId="0" applyNumberFormat="1" applyFont="1" applyFill="1" applyBorder="1" applyAlignment="1" applyProtection="1">
      <alignment horizontal="center"/>
    </xf>
    <xf numFmtId="170" fontId="3" fillId="5" borderId="1" xfId="0" applyNumberFormat="1" applyFont="1" applyFill="1" applyBorder="1" applyAlignment="1" applyProtection="1">
      <alignment horizontal="center"/>
    </xf>
    <xf numFmtId="171" fontId="3" fillId="5" borderId="3" xfId="0" applyNumberFormat="1" applyFont="1" applyFill="1" applyBorder="1" applyAlignment="1" applyProtection="1">
      <alignment horizontal="center"/>
    </xf>
    <xf numFmtId="171" fontId="3" fillId="5" borderId="1" xfId="0" applyNumberFormat="1" applyFont="1" applyFill="1" applyBorder="1" applyAlignment="1" applyProtection="1">
      <alignment horizontal="center"/>
    </xf>
    <xf numFmtId="0" fontId="17" fillId="5" borderId="2" xfId="0" applyFont="1" applyFill="1" applyBorder="1" applyAlignment="1" applyProtection="1">
      <alignment horizontal="left" vertical="center" wrapText="1"/>
    </xf>
    <xf numFmtId="0" fontId="17" fillId="5" borderId="4" xfId="0" applyFont="1" applyFill="1" applyBorder="1" applyAlignment="1" applyProtection="1">
      <alignment horizontal="left" vertical="center" wrapText="1"/>
    </xf>
    <xf numFmtId="0" fontId="17" fillId="5" borderId="8" xfId="0" applyFont="1" applyFill="1" applyBorder="1" applyAlignment="1" applyProtection="1">
      <alignment horizontal="left" vertical="center" wrapText="1"/>
    </xf>
    <xf numFmtId="165" fontId="4" fillId="5" borderId="1" xfId="0" applyNumberFormat="1" applyFont="1" applyFill="1" applyBorder="1" applyAlignment="1" applyProtection="1">
      <alignment horizontal="center"/>
    </xf>
    <xf numFmtId="165" fontId="4" fillId="5" borderId="2" xfId="0" applyNumberFormat="1" applyFont="1" applyFill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166" fontId="4" fillId="5" borderId="3" xfId="0" applyNumberFormat="1" applyFont="1" applyFill="1" applyBorder="1" applyAlignment="1" applyProtection="1">
      <alignment horizontal="center"/>
    </xf>
    <xf numFmtId="166" fontId="4" fillId="5" borderId="1" xfId="0" applyNumberFormat="1" applyFont="1" applyFill="1" applyBorder="1" applyAlignment="1" applyProtection="1">
      <alignment horizontal="center"/>
    </xf>
    <xf numFmtId="166" fontId="4" fillId="5" borderId="2" xfId="0" applyNumberFormat="1" applyFont="1" applyFill="1" applyBorder="1" applyAlignment="1" applyProtection="1">
      <alignment horizontal="center"/>
    </xf>
    <xf numFmtId="167" fontId="9" fillId="5" borderId="3" xfId="0" applyNumberFormat="1" applyFont="1" applyFill="1" applyBorder="1" applyAlignment="1" applyProtection="1">
      <alignment horizontal="center"/>
    </xf>
    <xf numFmtId="167" fontId="9" fillId="5" borderId="1" xfId="0" applyNumberFormat="1" applyFont="1" applyFill="1" applyBorder="1" applyAlignment="1" applyProtection="1">
      <alignment horizontal="center"/>
    </xf>
    <xf numFmtId="168" fontId="3" fillId="5" borderId="3" xfId="0" applyNumberFormat="1" applyFont="1" applyFill="1" applyBorder="1" applyAlignment="1" applyProtection="1">
      <alignment horizontal="center"/>
    </xf>
    <xf numFmtId="168" fontId="3" fillId="5" borderId="11" xfId="0" applyNumberFormat="1" applyFont="1" applyFill="1" applyBorder="1" applyAlignment="1" applyProtection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top" wrapText="1"/>
    </xf>
    <xf numFmtId="0" fontId="13" fillId="3" borderId="1" xfId="0" applyFont="1" applyFill="1" applyBorder="1" applyAlignment="1" applyProtection="1">
      <alignment horizontal="center" vertical="top" wrapText="1"/>
    </xf>
    <xf numFmtId="0" fontId="13" fillId="3" borderId="11" xfId="0" applyFont="1" applyFill="1" applyBorder="1" applyAlignment="1" applyProtection="1">
      <alignment horizontal="center" vertical="top" wrapText="1"/>
    </xf>
    <xf numFmtId="0" fontId="13" fillId="3" borderId="2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7" fillId="0" borderId="0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Percent 2" xfId="2"/>
    <cellStyle name="Percent 3" xfId="3"/>
  </cellStyles>
  <dxfs count="25"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0"/>
      </font>
      <fill>
        <patternFill patternType="solid">
          <fgColor indexed="64"/>
          <bgColor rgb="FF8000FF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304800</xdr:colOff>
      <xdr:row>1</xdr:row>
      <xdr:rowOff>50800</xdr:rowOff>
    </xdr:from>
    <xdr:to>
      <xdr:col>25</xdr:col>
      <xdr:colOff>431800</xdr:colOff>
      <xdr:row>64</xdr:row>
      <xdr:rowOff>12700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3400" y="419100"/>
          <a:ext cx="8216900" cy="10731500"/>
        </a:xfrm>
        <a:prstGeom prst="rect">
          <a:avLst/>
        </a:prstGeom>
      </xdr:spPr>
    </xdr:pic>
    <xdr:clientData/>
  </xdr:twoCellAnchor>
  <xdr:twoCellAnchor editAs="oneCell">
    <xdr:from>
      <xdr:col>25</xdr:col>
      <xdr:colOff>647700</xdr:colOff>
      <xdr:row>1</xdr:row>
      <xdr:rowOff>101600</xdr:rowOff>
    </xdr:from>
    <xdr:to>
      <xdr:col>32</xdr:col>
      <xdr:colOff>114300</xdr:colOff>
      <xdr:row>24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06200" y="469900"/>
          <a:ext cx="6134100" cy="439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78"/>
  <sheetViews>
    <sheetView tabSelected="1" workbookViewId="0">
      <selection activeCell="J13" sqref="J13"/>
    </sheetView>
  </sheetViews>
  <sheetFormatPr baseColWidth="10" defaultColWidth="10.7109375" defaultRowHeight="12" x14ac:dyDescent="0"/>
  <cols>
    <col min="1" max="1" width="46.7109375" style="57" customWidth="1"/>
    <col min="2" max="2" width="8.42578125" style="57" customWidth="1"/>
    <col min="3" max="3" width="8" style="57" customWidth="1"/>
    <col min="4" max="4" width="7.85546875" style="57" customWidth="1"/>
    <col min="5" max="6" width="8.140625" style="57" customWidth="1"/>
    <col min="7" max="7" width="7.85546875" style="57" customWidth="1"/>
    <col min="8" max="8" width="8.28515625" style="57" customWidth="1"/>
    <col min="9" max="9" width="8.5703125" style="57" customWidth="1"/>
    <col min="10" max="10" width="8.42578125" style="57" customWidth="1"/>
    <col min="11" max="11" width="8.85546875" style="57" customWidth="1"/>
    <col min="12" max="12" width="9" style="57" customWidth="1"/>
    <col min="13" max="13" width="9.85546875" style="57" customWidth="1"/>
    <col min="14" max="14" width="9" style="57" customWidth="1"/>
    <col min="15" max="15" width="9.28515625" style="3" customWidth="1"/>
    <col min="16" max="16" width="7.5703125" style="3" customWidth="1"/>
    <col min="17" max="17" width="5.28515625" style="3" customWidth="1"/>
    <col min="18" max="101" width="10.7109375" style="3"/>
    <col min="102" max="16384" width="10.7109375" style="57"/>
  </cols>
  <sheetData>
    <row r="1" spans="1:22" ht="29" customHeight="1">
      <c r="A1" s="1" t="s">
        <v>0</v>
      </c>
      <c r="B1" s="96" t="s">
        <v>1</v>
      </c>
      <c r="C1" s="96"/>
      <c r="D1" s="96"/>
      <c r="E1" s="96"/>
      <c r="F1" s="96"/>
      <c r="G1" s="96" t="s">
        <v>2</v>
      </c>
      <c r="H1" s="96"/>
      <c r="I1" s="96"/>
      <c r="J1" s="96"/>
      <c r="K1" s="96"/>
      <c r="L1" s="2"/>
      <c r="M1" s="2"/>
      <c r="N1" s="2"/>
      <c r="O1" s="97" t="s">
        <v>3</v>
      </c>
      <c r="P1" s="97"/>
      <c r="S1" s="97"/>
      <c r="T1" s="97"/>
    </row>
    <row r="2" spans="1:2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2" ht="17">
      <c r="A3" s="98" t="s">
        <v>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2" ht="25.5" customHeight="1">
      <c r="A4" s="4" t="s">
        <v>5</v>
      </c>
      <c r="B4" s="99" t="s">
        <v>6</v>
      </c>
      <c r="C4" s="99"/>
      <c r="D4" s="99"/>
      <c r="E4" s="99"/>
      <c r="F4" s="100"/>
      <c r="G4" s="101" t="s">
        <v>7</v>
      </c>
      <c r="H4" s="102"/>
      <c r="I4" s="102"/>
      <c r="J4" s="102"/>
      <c r="K4" s="103"/>
      <c r="L4" s="101" t="s">
        <v>8</v>
      </c>
      <c r="M4" s="100"/>
      <c r="N4" s="5" t="s">
        <v>9</v>
      </c>
      <c r="O4" s="104" t="s">
        <v>10</v>
      </c>
      <c r="P4" s="105"/>
    </row>
    <row r="5" spans="1:22" ht="60">
      <c r="A5" s="6" t="s">
        <v>11</v>
      </c>
      <c r="B5" s="7" t="s">
        <v>12</v>
      </c>
      <c r="C5" s="8" t="s">
        <v>13</v>
      </c>
      <c r="D5" s="8" t="s">
        <v>14</v>
      </c>
      <c r="E5" s="8" t="s">
        <v>15</v>
      </c>
      <c r="F5" s="9" t="s">
        <v>16</v>
      </c>
      <c r="G5" s="10" t="s">
        <v>17</v>
      </c>
      <c r="H5" s="11" t="s">
        <v>18</v>
      </c>
      <c r="I5" s="11" t="s">
        <v>19</v>
      </c>
      <c r="J5" s="11" t="s">
        <v>20</v>
      </c>
      <c r="K5" s="12" t="s">
        <v>21</v>
      </c>
      <c r="L5" s="13" t="s">
        <v>22</v>
      </c>
      <c r="M5" s="14" t="s">
        <v>23</v>
      </c>
      <c r="N5" s="15" t="s">
        <v>22</v>
      </c>
      <c r="O5" s="16" t="s">
        <v>24</v>
      </c>
      <c r="P5" s="17" t="s">
        <v>25</v>
      </c>
    </row>
    <row r="6" spans="1:22">
      <c r="A6" s="18" t="s">
        <v>26</v>
      </c>
      <c r="B6" s="19">
        <v>0</v>
      </c>
      <c r="C6" s="20">
        <v>9</v>
      </c>
      <c r="D6" s="20">
        <v>10</v>
      </c>
      <c r="E6" s="20">
        <v>15</v>
      </c>
      <c r="F6" s="21">
        <v>12</v>
      </c>
      <c r="G6" s="19">
        <v>0</v>
      </c>
      <c r="H6" s="20">
        <v>0</v>
      </c>
      <c r="I6" s="20">
        <v>0</v>
      </c>
      <c r="J6" s="20">
        <v>0</v>
      </c>
      <c r="K6" s="21">
        <v>0</v>
      </c>
      <c r="L6" s="19">
        <v>20</v>
      </c>
      <c r="M6" s="21">
        <v>0</v>
      </c>
      <c r="N6" s="22">
        <v>0</v>
      </c>
      <c r="O6" s="23">
        <f t="shared" ref="O6:O60" si="0">IF(SUM(B6:K6)&gt;0,SUM(B6:K6),0)</f>
        <v>46</v>
      </c>
      <c r="P6" s="24">
        <f t="shared" ref="P6:P60" si="1">IF(SUM(B6:N6)&gt;0,SUM(B6:N6),0)</f>
        <v>66</v>
      </c>
    </row>
    <row r="7" spans="1:22">
      <c r="A7" s="18" t="s">
        <v>27</v>
      </c>
      <c r="B7" s="19">
        <v>2</v>
      </c>
      <c r="C7" s="20">
        <v>0</v>
      </c>
      <c r="D7" s="20">
        <v>0</v>
      </c>
      <c r="E7" s="20">
        <v>2</v>
      </c>
      <c r="F7" s="21">
        <v>2</v>
      </c>
      <c r="G7" s="19">
        <v>4</v>
      </c>
      <c r="H7" s="20">
        <v>3</v>
      </c>
      <c r="I7" s="20">
        <v>1</v>
      </c>
      <c r="J7" s="20">
        <v>18</v>
      </c>
      <c r="K7" s="21">
        <v>2</v>
      </c>
      <c r="L7" s="19">
        <v>2</v>
      </c>
      <c r="M7" s="21">
        <v>8</v>
      </c>
      <c r="N7" s="22">
        <v>20</v>
      </c>
      <c r="O7" s="23">
        <f t="shared" si="0"/>
        <v>34</v>
      </c>
      <c r="P7" s="24">
        <f t="shared" si="1"/>
        <v>64</v>
      </c>
    </row>
    <row r="8" spans="1:22" ht="13">
      <c r="A8" s="25" t="s">
        <v>28</v>
      </c>
      <c r="B8" s="19"/>
      <c r="C8" s="20"/>
      <c r="D8" s="20"/>
      <c r="E8" s="20"/>
      <c r="F8" s="21"/>
      <c r="G8" s="19"/>
      <c r="H8" s="20"/>
      <c r="I8" s="20"/>
      <c r="J8" s="20"/>
      <c r="K8" s="21"/>
      <c r="L8" s="19"/>
      <c r="M8" s="21"/>
      <c r="N8" s="22"/>
      <c r="O8" s="23">
        <f t="shared" si="0"/>
        <v>0</v>
      </c>
      <c r="P8" s="24">
        <f t="shared" si="1"/>
        <v>0</v>
      </c>
      <c r="T8" s="26"/>
      <c r="U8" s="26"/>
      <c r="V8" s="26"/>
    </row>
    <row r="9" spans="1:22" ht="13">
      <c r="A9" s="18"/>
      <c r="B9" s="19"/>
      <c r="C9" s="20"/>
      <c r="D9" s="20"/>
      <c r="E9" s="20"/>
      <c r="F9" s="21"/>
      <c r="G9" s="19"/>
      <c r="H9" s="20"/>
      <c r="I9" s="20"/>
      <c r="J9" s="20"/>
      <c r="K9" s="21"/>
      <c r="L9" s="19"/>
      <c r="M9" s="21"/>
      <c r="N9" s="22"/>
      <c r="O9" s="23">
        <f t="shared" si="0"/>
        <v>0</v>
      </c>
      <c r="P9" s="24">
        <f t="shared" si="1"/>
        <v>0</v>
      </c>
      <c r="T9" s="26"/>
      <c r="U9" s="26"/>
      <c r="V9" s="26"/>
    </row>
    <row r="10" spans="1:22" ht="13">
      <c r="A10" s="18"/>
      <c r="B10" s="19"/>
      <c r="C10" s="20"/>
      <c r="D10" s="20"/>
      <c r="E10" s="20"/>
      <c r="F10" s="21"/>
      <c r="G10" s="19"/>
      <c r="H10" s="20"/>
      <c r="I10" s="20"/>
      <c r="J10" s="20"/>
      <c r="K10" s="21"/>
      <c r="L10" s="19"/>
      <c r="M10" s="21"/>
      <c r="N10" s="22"/>
      <c r="O10" s="23">
        <f t="shared" si="0"/>
        <v>0</v>
      </c>
      <c r="P10" s="24">
        <f t="shared" si="1"/>
        <v>0</v>
      </c>
      <c r="T10" s="26"/>
      <c r="U10" s="26"/>
      <c r="V10" s="26"/>
    </row>
    <row r="11" spans="1:22" ht="13">
      <c r="A11" s="18"/>
      <c r="B11" s="19"/>
      <c r="C11" s="20"/>
      <c r="D11" s="20"/>
      <c r="E11" s="20"/>
      <c r="F11" s="21"/>
      <c r="G11" s="19"/>
      <c r="H11" s="20"/>
      <c r="I11" s="20"/>
      <c r="J11" s="20"/>
      <c r="K11" s="21"/>
      <c r="L11" s="19"/>
      <c r="M11" s="21"/>
      <c r="N11" s="22"/>
      <c r="O11" s="23">
        <f t="shared" si="0"/>
        <v>0</v>
      </c>
      <c r="P11" s="24">
        <f t="shared" si="1"/>
        <v>0</v>
      </c>
      <c r="T11" s="26"/>
      <c r="U11" s="26"/>
      <c r="V11" s="26"/>
    </row>
    <row r="12" spans="1:22" ht="13">
      <c r="A12" s="18"/>
      <c r="B12" s="19"/>
      <c r="C12" s="20"/>
      <c r="D12" s="20"/>
      <c r="E12" s="20"/>
      <c r="F12" s="21"/>
      <c r="G12" s="19"/>
      <c r="H12" s="20"/>
      <c r="I12" s="20"/>
      <c r="J12" s="20"/>
      <c r="K12" s="21"/>
      <c r="L12" s="19"/>
      <c r="M12" s="21"/>
      <c r="N12" s="22"/>
      <c r="O12" s="23">
        <f t="shared" si="0"/>
        <v>0</v>
      </c>
      <c r="P12" s="24">
        <f t="shared" si="1"/>
        <v>0</v>
      </c>
      <c r="T12" s="26"/>
      <c r="U12" s="26"/>
      <c r="V12" s="26"/>
    </row>
    <row r="13" spans="1:22" ht="13">
      <c r="A13" s="18"/>
      <c r="B13" s="19"/>
      <c r="C13" s="20"/>
      <c r="D13" s="20"/>
      <c r="E13" s="20"/>
      <c r="F13" s="21"/>
      <c r="G13" s="19"/>
      <c r="H13" s="20"/>
      <c r="I13" s="20"/>
      <c r="J13" s="20"/>
      <c r="K13" s="21"/>
      <c r="L13" s="19"/>
      <c r="M13" s="21"/>
      <c r="N13" s="22"/>
      <c r="O13" s="23">
        <f t="shared" si="0"/>
        <v>0</v>
      </c>
      <c r="P13" s="24">
        <f t="shared" si="1"/>
        <v>0</v>
      </c>
      <c r="T13" s="26"/>
      <c r="U13" s="26"/>
      <c r="V13" s="26"/>
    </row>
    <row r="14" spans="1:22" ht="13">
      <c r="A14" s="18"/>
      <c r="B14" s="19"/>
      <c r="C14" s="20"/>
      <c r="D14" s="20"/>
      <c r="E14" s="20"/>
      <c r="F14" s="21"/>
      <c r="G14" s="19"/>
      <c r="H14" s="20"/>
      <c r="I14" s="20"/>
      <c r="J14" s="20"/>
      <c r="K14" s="21"/>
      <c r="L14" s="19"/>
      <c r="M14" s="21"/>
      <c r="N14" s="22"/>
      <c r="O14" s="23">
        <f t="shared" si="0"/>
        <v>0</v>
      </c>
      <c r="P14" s="24">
        <f t="shared" si="1"/>
        <v>0</v>
      </c>
      <c r="T14" s="26"/>
      <c r="U14" s="26"/>
      <c r="V14" s="26"/>
    </row>
    <row r="15" spans="1:22" ht="13">
      <c r="A15" s="18"/>
      <c r="B15" s="19"/>
      <c r="C15" s="20"/>
      <c r="D15" s="20"/>
      <c r="E15" s="20"/>
      <c r="F15" s="21"/>
      <c r="G15" s="19"/>
      <c r="H15" s="20"/>
      <c r="I15" s="20"/>
      <c r="J15" s="20"/>
      <c r="K15" s="21"/>
      <c r="L15" s="19"/>
      <c r="M15" s="21"/>
      <c r="N15" s="22"/>
      <c r="O15" s="23">
        <f t="shared" si="0"/>
        <v>0</v>
      </c>
      <c r="P15" s="24">
        <f t="shared" si="1"/>
        <v>0</v>
      </c>
      <c r="T15" s="26"/>
      <c r="U15" s="26"/>
      <c r="V15" s="26"/>
    </row>
    <row r="16" spans="1:22" ht="13">
      <c r="A16" s="18"/>
      <c r="B16" s="19"/>
      <c r="C16" s="20"/>
      <c r="D16" s="20"/>
      <c r="E16" s="20"/>
      <c r="F16" s="21"/>
      <c r="G16" s="19"/>
      <c r="H16" s="20"/>
      <c r="I16" s="20"/>
      <c r="J16" s="20"/>
      <c r="K16" s="21"/>
      <c r="L16" s="19"/>
      <c r="M16" s="21"/>
      <c r="N16" s="22"/>
      <c r="O16" s="23">
        <f t="shared" si="0"/>
        <v>0</v>
      </c>
      <c r="P16" s="24">
        <f t="shared" si="1"/>
        <v>0</v>
      </c>
      <c r="T16" s="26"/>
      <c r="U16" s="26"/>
      <c r="V16" s="26"/>
    </row>
    <row r="17" spans="1:22" ht="13">
      <c r="A17" s="18"/>
      <c r="B17" s="19"/>
      <c r="C17" s="20"/>
      <c r="D17" s="20"/>
      <c r="E17" s="20"/>
      <c r="F17" s="21"/>
      <c r="G17" s="19"/>
      <c r="H17" s="20"/>
      <c r="I17" s="20"/>
      <c r="J17" s="20"/>
      <c r="K17" s="21"/>
      <c r="L17" s="19"/>
      <c r="M17" s="21"/>
      <c r="N17" s="22"/>
      <c r="O17" s="23">
        <f t="shared" si="0"/>
        <v>0</v>
      </c>
      <c r="P17" s="24">
        <f t="shared" si="1"/>
        <v>0</v>
      </c>
      <c r="T17" s="26"/>
      <c r="U17" s="26"/>
      <c r="V17" s="26"/>
    </row>
    <row r="18" spans="1:22" ht="13">
      <c r="A18" s="18"/>
      <c r="B18" s="19"/>
      <c r="C18" s="20"/>
      <c r="D18" s="20"/>
      <c r="E18" s="20"/>
      <c r="F18" s="21"/>
      <c r="G18" s="19"/>
      <c r="H18" s="20"/>
      <c r="I18" s="20"/>
      <c r="J18" s="20"/>
      <c r="K18" s="21"/>
      <c r="L18" s="19"/>
      <c r="M18" s="21"/>
      <c r="N18" s="22"/>
      <c r="O18" s="23">
        <f t="shared" si="0"/>
        <v>0</v>
      </c>
      <c r="P18" s="24">
        <f t="shared" si="1"/>
        <v>0</v>
      </c>
      <c r="T18" s="26"/>
      <c r="U18" s="26"/>
      <c r="V18" s="26"/>
    </row>
    <row r="19" spans="1:22">
      <c r="A19" s="18"/>
      <c r="B19" s="19"/>
      <c r="C19" s="20"/>
      <c r="D19" s="20"/>
      <c r="E19" s="20"/>
      <c r="F19" s="21"/>
      <c r="G19" s="19"/>
      <c r="H19" s="20"/>
      <c r="I19" s="20"/>
      <c r="J19" s="20"/>
      <c r="K19" s="21"/>
      <c r="L19" s="19"/>
      <c r="M19" s="21"/>
      <c r="N19" s="22"/>
      <c r="O19" s="23">
        <f t="shared" si="0"/>
        <v>0</v>
      </c>
      <c r="P19" s="24">
        <f t="shared" si="1"/>
        <v>0</v>
      </c>
    </row>
    <row r="20" spans="1:22">
      <c r="A20" s="18"/>
      <c r="B20" s="19"/>
      <c r="C20" s="20"/>
      <c r="D20" s="20"/>
      <c r="E20" s="20"/>
      <c r="F20" s="21"/>
      <c r="G20" s="19"/>
      <c r="H20" s="20"/>
      <c r="I20" s="20"/>
      <c r="J20" s="20"/>
      <c r="K20" s="21"/>
      <c r="L20" s="19"/>
      <c r="M20" s="21"/>
      <c r="N20" s="22"/>
      <c r="O20" s="23">
        <f t="shared" si="0"/>
        <v>0</v>
      </c>
      <c r="P20" s="24">
        <f t="shared" si="1"/>
        <v>0</v>
      </c>
    </row>
    <row r="21" spans="1:22">
      <c r="A21" s="18"/>
      <c r="B21" s="19"/>
      <c r="C21" s="20"/>
      <c r="D21" s="20"/>
      <c r="E21" s="20"/>
      <c r="F21" s="21"/>
      <c r="G21" s="19"/>
      <c r="H21" s="20"/>
      <c r="I21" s="20"/>
      <c r="J21" s="20"/>
      <c r="K21" s="21"/>
      <c r="L21" s="19"/>
      <c r="M21" s="21"/>
      <c r="N21" s="22"/>
      <c r="O21" s="23">
        <f t="shared" si="0"/>
        <v>0</v>
      </c>
      <c r="P21" s="24">
        <f t="shared" si="1"/>
        <v>0</v>
      </c>
    </row>
    <row r="22" spans="1:22">
      <c r="A22" s="18"/>
      <c r="B22" s="19"/>
      <c r="C22" s="20"/>
      <c r="D22" s="20"/>
      <c r="E22" s="20"/>
      <c r="F22" s="21"/>
      <c r="G22" s="19"/>
      <c r="H22" s="20"/>
      <c r="I22" s="20"/>
      <c r="J22" s="20"/>
      <c r="K22" s="21"/>
      <c r="L22" s="19"/>
      <c r="M22" s="21"/>
      <c r="N22" s="22"/>
      <c r="O22" s="23">
        <f t="shared" si="0"/>
        <v>0</v>
      </c>
      <c r="P22" s="24">
        <f t="shared" si="1"/>
        <v>0</v>
      </c>
    </row>
    <row r="23" spans="1:22">
      <c r="A23" s="18"/>
      <c r="B23" s="19"/>
      <c r="C23" s="20"/>
      <c r="D23" s="20"/>
      <c r="E23" s="20"/>
      <c r="F23" s="21"/>
      <c r="G23" s="19"/>
      <c r="H23" s="20"/>
      <c r="I23" s="20"/>
      <c r="J23" s="20"/>
      <c r="K23" s="21"/>
      <c r="L23" s="19"/>
      <c r="M23" s="21"/>
      <c r="N23" s="22"/>
      <c r="O23" s="23">
        <f t="shared" si="0"/>
        <v>0</v>
      </c>
      <c r="P23" s="24">
        <f t="shared" si="1"/>
        <v>0</v>
      </c>
    </row>
    <row r="24" spans="1:22">
      <c r="A24" s="18"/>
      <c r="B24" s="19"/>
      <c r="C24" s="20"/>
      <c r="D24" s="20"/>
      <c r="E24" s="20"/>
      <c r="F24" s="21"/>
      <c r="G24" s="19"/>
      <c r="H24" s="20"/>
      <c r="I24" s="20"/>
      <c r="J24" s="20"/>
      <c r="K24" s="21"/>
      <c r="L24" s="19"/>
      <c r="M24" s="21"/>
      <c r="N24" s="22"/>
      <c r="O24" s="23">
        <f t="shared" si="0"/>
        <v>0</v>
      </c>
      <c r="P24" s="24">
        <f t="shared" si="1"/>
        <v>0</v>
      </c>
    </row>
    <row r="25" spans="1:22">
      <c r="A25" s="18"/>
      <c r="B25" s="19"/>
      <c r="C25" s="20"/>
      <c r="D25" s="20"/>
      <c r="E25" s="20"/>
      <c r="F25" s="21"/>
      <c r="G25" s="19"/>
      <c r="H25" s="20"/>
      <c r="I25" s="20"/>
      <c r="J25" s="20"/>
      <c r="K25" s="21"/>
      <c r="L25" s="19"/>
      <c r="M25" s="21"/>
      <c r="N25" s="22"/>
      <c r="O25" s="23">
        <f t="shared" si="0"/>
        <v>0</v>
      </c>
      <c r="P25" s="24">
        <f t="shared" si="1"/>
        <v>0</v>
      </c>
    </row>
    <row r="26" spans="1:22">
      <c r="A26" s="18"/>
      <c r="B26" s="19"/>
      <c r="C26" s="20"/>
      <c r="D26" s="20"/>
      <c r="E26" s="20"/>
      <c r="F26" s="21"/>
      <c r="G26" s="19"/>
      <c r="H26" s="20"/>
      <c r="I26" s="20"/>
      <c r="J26" s="20"/>
      <c r="K26" s="21"/>
      <c r="L26" s="19"/>
      <c r="M26" s="21"/>
      <c r="N26" s="22"/>
      <c r="O26" s="23">
        <f t="shared" si="0"/>
        <v>0</v>
      </c>
      <c r="P26" s="24">
        <f t="shared" si="1"/>
        <v>0</v>
      </c>
    </row>
    <row r="27" spans="1:22">
      <c r="A27" s="18"/>
      <c r="B27" s="19"/>
      <c r="C27" s="20"/>
      <c r="D27" s="20"/>
      <c r="E27" s="20"/>
      <c r="F27" s="21"/>
      <c r="G27" s="19"/>
      <c r="H27" s="20"/>
      <c r="I27" s="20"/>
      <c r="J27" s="20"/>
      <c r="K27" s="21"/>
      <c r="L27" s="19"/>
      <c r="M27" s="21"/>
      <c r="N27" s="22"/>
      <c r="O27" s="23">
        <f t="shared" si="0"/>
        <v>0</v>
      </c>
      <c r="P27" s="24">
        <f t="shared" si="1"/>
        <v>0</v>
      </c>
    </row>
    <row r="28" spans="1:22">
      <c r="A28" s="18"/>
      <c r="B28" s="19"/>
      <c r="C28" s="20"/>
      <c r="D28" s="20"/>
      <c r="E28" s="20"/>
      <c r="F28" s="21"/>
      <c r="G28" s="19"/>
      <c r="H28" s="20"/>
      <c r="I28" s="20"/>
      <c r="J28" s="20"/>
      <c r="K28" s="21"/>
      <c r="L28" s="19"/>
      <c r="M28" s="21"/>
      <c r="N28" s="22"/>
      <c r="O28" s="23">
        <f t="shared" si="0"/>
        <v>0</v>
      </c>
      <c r="P28" s="24">
        <f t="shared" si="1"/>
        <v>0</v>
      </c>
    </row>
    <row r="29" spans="1:22">
      <c r="A29" s="18"/>
      <c r="B29" s="19"/>
      <c r="C29" s="20"/>
      <c r="D29" s="20"/>
      <c r="E29" s="20"/>
      <c r="F29" s="21"/>
      <c r="G29" s="19"/>
      <c r="H29" s="20"/>
      <c r="I29" s="20"/>
      <c r="J29" s="20"/>
      <c r="K29" s="21"/>
      <c r="L29" s="19"/>
      <c r="M29" s="21"/>
      <c r="N29" s="22"/>
      <c r="O29" s="23">
        <f t="shared" si="0"/>
        <v>0</v>
      </c>
      <c r="P29" s="24">
        <f t="shared" si="1"/>
        <v>0</v>
      </c>
    </row>
    <row r="30" spans="1:22">
      <c r="A30" s="18"/>
      <c r="B30" s="19"/>
      <c r="C30" s="20"/>
      <c r="D30" s="20"/>
      <c r="E30" s="20"/>
      <c r="F30" s="21"/>
      <c r="G30" s="19"/>
      <c r="H30" s="20"/>
      <c r="I30" s="20"/>
      <c r="J30" s="20"/>
      <c r="K30" s="21"/>
      <c r="L30" s="19"/>
      <c r="M30" s="21"/>
      <c r="N30" s="22"/>
      <c r="O30" s="23">
        <f t="shared" si="0"/>
        <v>0</v>
      </c>
      <c r="P30" s="24">
        <f t="shared" si="1"/>
        <v>0</v>
      </c>
    </row>
    <row r="31" spans="1:22">
      <c r="A31" s="18"/>
      <c r="B31" s="19"/>
      <c r="C31" s="20"/>
      <c r="D31" s="20"/>
      <c r="E31" s="20"/>
      <c r="F31" s="21"/>
      <c r="G31" s="19"/>
      <c r="H31" s="20"/>
      <c r="I31" s="20"/>
      <c r="J31" s="20"/>
      <c r="K31" s="21"/>
      <c r="L31" s="19"/>
      <c r="M31" s="21"/>
      <c r="N31" s="22"/>
      <c r="O31" s="23">
        <f t="shared" si="0"/>
        <v>0</v>
      </c>
      <c r="P31" s="24">
        <f t="shared" si="1"/>
        <v>0</v>
      </c>
    </row>
    <row r="32" spans="1:22">
      <c r="A32" s="18"/>
      <c r="B32" s="19"/>
      <c r="C32" s="20"/>
      <c r="D32" s="20"/>
      <c r="E32" s="20"/>
      <c r="F32" s="21"/>
      <c r="G32" s="19"/>
      <c r="H32" s="20"/>
      <c r="I32" s="20"/>
      <c r="J32" s="20"/>
      <c r="K32" s="21"/>
      <c r="L32" s="19"/>
      <c r="M32" s="21"/>
      <c r="N32" s="22"/>
      <c r="O32" s="23">
        <f t="shared" si="0"/>
        <v>0</v>
      </c>
      <c r="P32" s="24">
        <f t="shared" si="1"/>
        <v>0</v>
      </c>
    </row>
    <row r="33" spans="1:16">
      <c r="A33" s="18"/>
      <c r="B33" s="19"/>
      <c r="C33" s="20"/>
      <c r="D33" s="20"/>
      <c r="E33" s="20"/>
      <c r="F33" s="21"/>
      <c r="G33" s="19"/>
      <c r="H33" s="20"/>
      <c r="I33" s="20"/>
      <c r="J33" s="20"/>
      <c r="K33" s="21"/>
      <c r="L33" s="19"/>
      <c r="M33" s="21"/>
      <c r="N33" s="22"/>
      <c r="O33" s="23">
        <f t="shared" si="0"/>
        <v>0</v>
      </c>
      <c r="P33" s="24">
        <f t="shared" si="1"/>
        <v>0</v>
      </c>
    </row>
    <row r="34" spans="1:16">
      <c r="A34" s="18"/>
      <c r="B34" s="19"/>
      <c r="C34" s="20"/>
      <c r="D34" s="20"/>
      <c r="E34" s="20"/>
      <c r="F34" s="21"/>
      <c r="G34" s="19"/>
      <c r="H34" s="20"/>
      <c r="I34" s="20"/>
      <c r="J34" s="20"/>
      <c r="K34" s="21"/>
      <c r="L34" s="19"/>
      <c r="M34" s="21"/>
      <c r="N34" s="22"/>
      <c r="O34" s="23">
        <f t="shared" si="0"/>
        <v>0</v>
      </c>
      <c r="P34" s="24">
        <f t="shared" si="1"/>
        <v>0</v>
      </c>
    </row>
    <row r="35" spans="1:16">
      <c r="A35" s="18"/>
      <c r="B35" s="19"/>
      <c r="C35" s="20"/>
      <c r="D35" s="20"/>
      <c r="E35" s="20"/>
      <c r="F35" s="21"/>
      <c r="G35" s="19"/>
      <c r="H35" s="20"/>
      <c r="I35" s="20"/>
      <c r="J35" s="20"/>
      <c r="K35" s="21"/>
      <c r="L35" s="19"/>
      <c r="M35" s="21"/>
      <c r="N35" s="22"/>
      <c r="O35" s="23">
        <f t="shared" si="0"/>
        <v>0</v>
      </c>
      <c r="P35" s="24">
        <f t="shared" si="1"/>
        <v>0</v>
      </c>
    </row>
    <row r="36" spans="1:16">
      <c r="A36" s="18"/>
      <c r="B36" s="19"/>
      <c r="C36" s="20"/>
      <c r="D36" s="20"/>
      <c r="E36" s="20"/>
      <c r="F36" s="21"/>
      <c r="G36" s="19"/>
      <c r="H36" s="20"/>
      <c r="I36" s="20"/>
      <c r="J36" s="20"/>
      <c r="K36" s="21"/>
      <c r="L36" s="19"/>
      <c r="M36" s="21"/>
      <c r="N36" s="22"/>
      <c r="O36" s="23">
        <f t="shared" si="0"/>
        <v>0</v>
      </c>
      <c r="P36" s="24">
        <f t="shared" si="1"/>
        <v>0</v>
      </c>
    </row>
    <row r="37" spans="1:16">
      <c r="A37" s="18"/>
      <c r="B37" s="19"/>
      <c r="C37" s="20"/>
      <c r="D37" s="20"/>
      <c r="E37" s="20"/>
      <c r="F37" s="21"/>
      <c r="G37" s="19"/>
      <c r="H37" s="20"/>
      <c r="I37" s="20"/>
      <c r="J37" s="20"/>
      <c r="K37" s="21"/>
      <c r="L37" s="19"/>
      <c r="M37" s="21"/>
      <c r="N37" s="22"/>
      <c r="O37" s="23">
        <f t="shared" si="0"/>
        <v>0</v>
      </c>
      <c r="P37" s="24">
        <f t="shared" si="1"/>
        <v>0</v>
      </c>
    </row>
    <row r="38" spans="1:16">
      <c r="A38" s="18"/>
      <c r="B38" s="19"/>
      <c r="C38" s="20"/>
      <c r="D38" s="20"/>
      <c r="E38" s="20"/>
      <c r="F38" s="21"/>
      <c r="G38" s="19"/>
      <c r="H38" s="20"/>
      <c r="I38" s="20"/>
      <c r="J38" s="20"/>
      <c r="K38" s="21"/>
      <c r="L38" s="19"/>
      <c r="M38" s="21"/>
      <c r="N38" s="22"/>
      <c r="O38" s="23">
        <f t="shared" si="0"/>
        <v>0</v>
      </c>
      <c r="P38" s="24">
        <f t="shared" si="1"/>
        <v>0</v>
      </c>
    </row>
    <row r="39" spans="1:16">
      <c r="A39" s="18"/>
      <c r="B39" s="19"/>
      <c r="C39" s="20"/>
      <c r="D39" s="20"/>
      <c r="E39" s="20"/>
      <c r="F39" s="21"/>
      <c r="G39" s="19"/>
      <c r="H39" s="20"/>
      <c r="I39" s="20"/>
      <c r="J39" s="20"/>
      <c r="K39" s="21"/>
      <c r="L39" s="19"/>
      <c r="M39" s="21"/>
      <c r="N39" s="22"/>
      <c r="O39" s="23">
        <f t="shared" si="0"/>
        <v>0</v>
      </c>
      <c r="P39" s="24">
        <f t="shared" si="1"/>
        <v>0</v>
      </c>
    </row>
    <row r="40" spans="1:16">
      <c r="A40" s="18"/>
      <c r="B40" s="19"/>
      <c r="C40" s="20"/>
      <c r="D40" s="20"/>
      <c r="E40" s="20"/>
      <c r="F40" s="21"/>
      <c r="G40" s="19"/>
      <c r="H40" s="20"/>
      <c r="I40" s="20"/>
      <c r="J40" s="20"/>
      <c r="K40" s="21"/>
      <c r="L40" s="19"/>
      <c r="M40" s="21"/>
      <c r="N40" s="22"/>
      <c r="O40" s="23">
        <f t="shared" si="0"/>
        <v>0</v>
      </c>
      <c r="P40" s="24">
        <f t="shared" si="1"/>
        <v>0</v>
      </c>
    </row>
    <row r="41" spans="1:16">
      <c r="A41" s="18"/>
      <c r="B41" s="19"/>
      <c r="C41" s="20"/>
      <c r="D41" s="20"/>
      <c r="E41" s="20"/>
      <c r="F41" s="21"/>
      <c r="G41" s="19"/>
      <c r="H41" s="20"/>
      <c r="I41" s="20"/>
      <c r="J41" s="20"/>
      <c r="K41" s="21"/>
      <c r="L41" s="19"/>
      <c r="M41" s="21"/>
      <c r="N41" s="22"/>
      <c r="O41" s="23">
        <f t="shared" si="0"/>
        <v>0</v>
      </c>
      <c r="P41" s="24">
        <f t="shared" si="1"/>
        <v>0</v>
      </c>
    </row>
    <row r="42" spans="1:16">
      <c r="A42" s="18"/>
      <c r="B42" s="19"/>
      <c r="C42" s="20"/>
      <c r="D42" s="20"/>
      <c r="E42" s="20"/>
      <c r="F42" s="21"/>
      <c r="G42" s="19"/>
      <c r="H42" s="20"/>
      <c r="I42" s="20"/>
      <c r="J42" s="20"/>
      <c r="K42" s="21"/>
      <c r="L42" s="19"/>
      <c r="M42" s="21"/>
      <c r="N42" s="22"/>
      <c r="O42" s="23">
        <f t="shared" si="0"/>
        <v>0</v>
      </c>
      <c r="P42" s="24">
        <f t="shared" si="1"/>
        <v>0</v>
      </c>
    </row>
    <row r="43" spans="1:16">
      <c r="A43" s="18"/>
      <c r="B43" s="19"/>
      <c r="C43" s="20"/>
      <c r="D43" s="20"/>
      <c r="E43" s="20"/>
      <c r="F43" s="21"/>
      <c r="G43" s="19"/>
      <c r="H43" s="20"/>
      <c r="I43" s="20"/>
      <c r="J43" s="20"/>
      <c r="K43" s="21"/>
      <c r="L43" s="19"/>
      <c r="M43" s="21"/>
      <c r="N43" s="22"/>
      <c r="O43" s="23">
        <f t="shared" si="0"/>
        <v>0</v>
      </c>
      <c r="P43" s="24">
        <f t="shared" si="1"/>
        <v>0</v>
      </c>
    </row>
    <row r="44" spans="1:16">
      <c r="A44" s="18"/>
      <c r="B44" s="19"/>
      <c r="C44" s="20"/>
      <c r="D44" s="20"/>
      <c r="E44" s="20"/>
      <c r="F44" s="21"/>
      <c r="G44" s="19"/>
      <c r="H44" s="20"/>
      <c r="I44" s="20"/>
      <c r="J44" s="20"/>
      <c r="K44" s="21"/>
      <c r="L44" s="19"/>
      <c r="M44" s="21"/>
      <c r="N44" s="22"/>
      <c r="O44" s="23">
        <f t="shared" si="0"/>
        <v>0</v>
      </c>
      <c r="P44" s="24">
        <f t="shared" si="1"/>
        <v>0</v>
      </c>
    </row>
    <row r="45" spans="1:16">
      <c r="A45" s="18"/>
      <c r="B45" s="19"/>
      <c r="C45" s="20"/>
      <c r="D45" s="20"/>
      <c r="E45" s="20"/>
      <c r="F45" s="21"/>
      <c r="G45" s="19"/>
      <c r="H45" s="20"/>
      <c r="I45" s="20"/>
      <c r="J45" s="20"/>
      <c r="K45" s="21"/>
      <c r="L45" s="19"/>
      <c r="M45" s="21"/>
      <c r="N45" s="22"/>
      <c r="O45" s="23">
        <f t="shared" si="0"/>
        <v>0</v>
      </c>
      <c r="P45" s="24">
        <f t="shared" si="1"/>
        <v>0</v>
      </c>
    </row>
    <row r="46" spans="1:16">
      <c r="A46" s="18"/>
      <c r="B46" s="19"/>
      <c r="C46" s="20"/>
      <c r="D46" s="20"/>
      <c r="E46" s="20"/>
      <c r="F46" s="21"/>
      <c r="G46" s="19"/>
      <c r="H46" s="20"/>
      <c r="I46" s="20"/>
      <c r="J46" s="20"/>
      <c r="K46" s="21"/>
      <c r="L46" s="19"/>
      <c r="M46" s="21"/>
      <c r="N46" s="22"/>
      <c r="O46" s="23">
        <f t="shared" si="0"/>
        <v>0</v>
      </c>
      <c r="P46" s="24">
        <f t="shared" si="1"/>
        <v>0</v>
      </c>
    </row>
    <row r="47" spans="1:16">
      <c r="A47" s="18"/>
      <c r="B47" s="19"/>
      <c r="C47" s="20"/>
      <c r="D47" s="20"/>
      <c r="E47" s="20"/>
      <c r="F47" s="21"/>
      <c r="G47" s="19"/>
      <c r="H47" s="20"/>
      <c r="I47" s="20"/>
      <c r="J47" s="20"/>
      <c r="K47" s="21"/>
      <c r="L47" s="19"/>
      <c r="M47" s="21"/>
      <c r="N47" s="22"/>
      <c r="O47" s="23">
        <f t="shared" si="0"/>
        <v>0</v>
      </c>
      <c r="P47" s="24">
        <f t="shared" si="1"/>
        <v>0</v>
      </c>
    </row>
    <row r="48" spans="1:16">
      <c r="A48" s="18"/>
      <c r="B48" s="19"/>
      <c r="C48" s="20"/>
      <c r="D48" s="20"/>
      <c r="E48" s="20"/>
      <c r="F48" s="21"/>
      <c r="G48" s="19"/>
      <c r="H48" s="20"/>
      <c r="I48" s="20"/>
      <c r="J48" s="20"/>
      <c r="K48" s="21"/>
      <c r="L48" s="19"/>
      <c r="M48" s="21"/>
      <c r="N48" s="22"/>
      <c r="O48" s="23">
        <f t="shared" si="0"/>
        <v>0</v>
      </c>
      <c r="P48" s="24">
        <f t="shared" si="1"/>
        <v>0</v>
      </c>
    </row>
    <row r="49" spans="1:18">
      <c r="A49" s="18"/>
      <c r="B49" s="19"/>
      <c r="C49" s="20"/>
      <c r="D49" s="20"/>
      <c r="E49" s="20"/>
      <c r="F49" s="21"/>
      <c r="G49" s="19"/>
      <c r="H49" s="20"/>
      <c r="I49" s="20"/>
      <c r="J49" s="20"/>
      <c r="K49" s="21"/>
      <c r="L49" s="19"/>
      <c r="M49" s="21"/>
      <c r="N49" s="22"/>
      <c r="O49" s="23">
        <f t="shared" si="0"/>
        <v>0</v>
      </c>
      <c r="P49" s="24">
        <f t="shared" si="1"/>
        <v>0</v>
      </c>
    </row>
    <row r="50" spans="1:18">
      <c r="A50" s="18"/>
      <c r="B50" s="19"/>
      <c r="C50" s="20"/>
      <c r="D50" s="20"/>
      <c r="E50" s="20"/>
      <c r="F50" s="21"/>
      <c r="G50" s="19"/>
      <c r="H50" s="20"/>
      <c r="I50" s="20"/>
      <c r="J50" s="20"/>
      <c r="K50" s="21"/>
      <c r="L50" s="19"/>
      <c r="M50" s="21"/>
      <c r="N50" s="22"/>
      <c r="O50" s="23">
        <f t="shared" si="0"/>
        <v>0</v>
      </c>
      <c r="P50" s="24">
        <f t="shared" si="1"/>
        <v>0</v>
      </c>
    </row>
    <row r="51" spans="1:18">
      <c r="A51" s="18"/>
      <c r="B51" s="19"/>
      <c r="C51" s="20"/>
      <c r="D51" s="20"/>
      <c r="E51" s="20"/>
      <c r="F51" s="21"/>
      <c r="G51" s="19"/>
      <c r="H51" s="20"/>
      <c r="I51" s="20"/>
      <c r="J51" s="20"/>
      <c r="K51" s="21"/>
      <c r="L51" s="19"/>
      <c r="M51" s="21"/>
      <c r="N51" s="22"/>
      <c r="O51" s="23">
        <f t="shared" si="0"/>
        <v>0</v>
      </c>
      <c r="P51" s="24">
        <f t="shared" si="1"/>
        <v>0</v>
      </c>
    </row>
    <row r="52" spans="1:18">
      <c r="A52" s="18"/>
      <c r="B52" s="19"/>
      <c r="C52" s="20"/>
      <c r="D52" s="20"/>
      <c r="E52" s="20"/>
      <c r="F52" s="21"/>
      <c r="G52" s="19"/>
      <c r="H52" s="20"/>
      <c r="I52" s="20"/>
      <c r="J52" s="20"/>
      <c r="K52" s="21"/>
      <c r="L52" s="19"/>
      <c r="M52" s="21"/>
      <c r="N52" s="22"/>
      <c r="O52" s="23">
        <f t="shared" si="0"/>
        <v>0</v>
      </c>
      <c r="P52" s="24">
        <f t="shared" si="1"/>
        <v>0</v>
      </c>
    </row>
    <row r="53" spans="1:18">
      <c r="A53" s="18"/>
      <c r="B53" s="19"/>
      <c r="C53" s="20"/>
      <c r="D53" s="20"/>
      <c r="E53" s="20"/>
      <c r="F53" s="21"/>
      <c r="G53" s="19"/>
      <c r="H53" s="20"/>
      <c r="I53" s="20"/>
      <c r="J53" s="20"/>
      <c r="K53" s="21"/>
      <c r="L53" s="19"/>
      <c r="M53" s="21"/>
      <c r="N53" s="22"/>
      <c r="O53" s="23">
        <f t="shared" si="0"/>
        <v>0</v>
      </c>
      <c r="P53" s="24">
        <f t="shared" si="1"/>
        <v>0</v>
      </c>
    </row>
    <row r="54" spans="1:18">
      <c r="A54" s="18"/>
      <c r="B54" s="19"/>
      <c r="C54" s="20"/>
      <c r="D54" s="20"/>
      <c r="E54" s="20"/>
      <c r="F54" s="21"/>
      <c r="G54" s="19"/>
      <c r="H54" s="20"/>
      <c r="I54" s="20"/>
      <c r="J54" s="20"/>
      <c r="K54" s="21"/>
      <c r="L54" s="19"/>
      <c r="M54" s="21"/>
      <c r="N54" s="22"/>
      <c r="O54" s="23">
        <f t="shared" si="0"/>
        <v>0</v>
      </c>
      <c r="P54" s="24">
        <f t="shared" si="1"/>
        <v>0</v>
      </c>
    </row>
    <row r="55" spans="1:18">
      <c r="A55" s="18"/>
      <c r="B55" s="19"/>
      <c r="C55" s="20"/>
      <c r="D55" s="20"/>
      <c r="E55" s="20"/>
      <c r="F55" s="21"/>
      <c r="G55" s="19"/>
      <c r="H55" s="20"/>
      <c r="I55" s="20"/>
      <c r="J55" s="20"/>
      <c r="K55" s="21"/>
      <c r="L55" s="19"/>
      <c r="M55" s="21"/>
      <c r="N55" s="22"/>
      <c r="O55" s="23">
        <f t="shared" si="0"/>
        <v>0</v>
      </c>
      <c r="P55" s="24">
        <f t="shared" si="1"/>
        <v>0</v>
      </c>
    </row>
    <row r="56" spans="1:18">
      <c r="A56" s="18"/>
      <c r="B56" s="19"/>
      <c r="C56" s="20"/>
      <c r="D56" s="20"/>
      <c r="E56" s="20"/>
      <c r="F56" s="21"/>
      <c r="G56" s="19"/>
      <c r="H56" s="20"/>
      <c r="I56" s="20"/>
      <c r="J56" s="20"/>
      <c r="K56" s="21"/>
      <c r="L56" s="19"/>
      <c r="M56" s="21"/>
      <c r="N56" s="22"/>
      <c r="O56" s="23">
        <f t="shared" si="0"/>
        <v>0</v>
      </c>
      <c r="P56" s="24">
        <f t="shared" si="1"/>
        <v>0</v>
      </c>
    </row>
    <row r="57" spans="1:18">
      <c r="A57" s="18"/>
      <c r="B57" s="19"/>
      <c r="C57" s="20"/>
      <c r="D57" s="20"/>
      <c r="E57" s="20"/>
      <c r="F57" s="21"/>
      <c r="G57" s="19"/>
      <c r="H57" s="20"/>
      <c r="I57" s="20"/>
      <c r="J57" s="20"/>
      <c r="K57" s="21"/>
      <c r="L57" s="19"/>
      <c r="M57" s="21"/>
      <c r="N57" s="22"/>
      <c r="O57" s="23">
        <f t="shared" si="0"/>
        <v>0</v>
      </c>
      <c r="P57" s="24">
        <f t="shared" si="1"/>
        <v>0</v>
      </c>
    </row>
    <row r="58" spans="1:18">
      <c r="A58" s="18"/>
      <c r="B58" s="19"/>
      <c r="C58" s="20"/>
      <c r="D58" s="20"/>
      <c r="E58" s="20"/>
      <c r="F58" s="21"/>
      <c r="G58" s="19"/>
      <c r="H58" s="20"/>
      <c r="I58" s="20"/>
      <c r="J58" s="20"/>
      <c r="K58" s="21"/>
      <c r="L58" s="19"/>
      <c r="M58" s="21"/>
      <c r="N58" s="22"/>
      <c r="O58" s="23">
        <f t="shared" si="0"/>
        <v>0</v>
      </c>
      <c r="P58" s="24">
        <f t="shared" si="1"/>
        <v>0</v>
      </c>
    </row>
    <row r="59" spans="1:18">
      <c r="A59" s="18"/>
      <c r="B59" s="19"/>
      <c r="C59" s="20"/>
      <c r="D59" s="20"/>
      <c r="E59" s="20"/>
      <c r="F59" s="21"/>
      <c r="G59" s="19"/>
      <c r="H59" s="20"/>
      <c r="I59" s="20"/>
      <c r="J59" s="20"/>
      <c r="K59" s="21"/>
      <c r="L59" s="19"/>
      <c r="M59" s="21"/>
      <c r="N59" s="22"/>
      <c r="O59" s="23">
        <f t="shared" si="0"/>
        <v>0</v>
      </c>
      <c r="P59" s="24">
        <f t="shared" si="1"/>
        <v>0</v>
      </c>
    </row>
    <row r="60" spans="1:18">
      <c r="A60" s="18"/>
      <c r="B60" s="19"/>
      <c r="C60" s="20"/>
      <c r="D60" s="20"/>
      <c r="E60" s="20"/>
      <c r="F60" s="21"/>
      <c r="G60" s="19"/>
      <c r="H60" s="20"/>
      <c r="I60" s="20"/>
      <c r="J60" s="20"/>
      <c r="K60" s="21"/>
      <c r="L60" s="19"/>
      <c r="M60" s="21"/>
      <c r="N60" s="22"/>
      <c r="O60" s="23">
        <f t="shared" si="0"/>
        <v>0</v>
      </c>
      <c r="P60" s="24">
        <f t="shared" si="1"/>
        <v>0</v>
      </c>
    </row>
    <row r="61" spans="1:18" ht="13">
      <c r="A61" s="86" t="s">
        <v>29</v>
      </c>
      <c r="B61" s="88" t="s">
        <v>30</v>
      </c>
      <c r="C61" s="89"/>
      <c r="D61" s="89"/>
      <c r="E61" s="89"/>
      <c r="F61" s="90"/>
      <c r="G61" s="88" t="s">
        <v>31</v>
      </c>
      <c r="H61" s="89"/>
      <c r="I61" s="89"/>
      <c r="J61" s="89"/>
      <c r="K61" s="91"/>
      <c r="L61" s="88" t="s">
        <v>32</v>
      </c>
      <c r="M61" s="91"/>
      <c r="N61" s="27" t="s">
        <v>33</v>
      </c>
      <c r="O61" s="26"/>
      <c r="P61" s="26"/>
    </row>
    <row r="62" spans="1:18" ht="25" customHeight="1">
      <c r="A62" s="87"/>
      <c r="B62" s="28" t="s">
        <v>34</v>
      </c>
      <c r="C62" s="29" t="s">
        <v>35</v>
      </c>
      <c r="D62" s="29" t="s">
        <v>36</v>
      </c>
      <c r="E62" s="29" t="s">
        <v>37</v>
      </c>
      <c r="F62" s="30" t="s">
        <v>38</v>
      </c>
      <c r="G62" s="31" t="s">
        <v>39</v>
      </c>
      <c r="H62" s="32" t="s">
        <v>40</v>
      </c>
      <c r="I62" s="33" t="s">
        <v>41</v>
      </c>
      <c r="J62" s="33" t="s">
        <v>42</v>
      </c>
      <c r="K62" s="34" t="s">
        <v>43</v>
      </c>
      <c r="L62" s="31" t="s">
        <v>44</v>
      </c>
      <c r="M62" s="35" t="s">
        <v>45</v>
      </c>
      <c r="N62" s="31" t="s">
        <v>44</v>
      </c>
      <c r="O62" s="26"/>
      <c r="P62" s="26"/>
    </row>
    <row r="63" spans="1:18">
      <c r="A63" s="46" t="s">
        <v>58</v>
      </c>
      <c r="B63" s="36">
        <f t="shared" ref="B63:M63" si="2">SUM(B6:B60)</f>
        <v>2</v>
      </c>
      <c r="C63" s="37">
        <f t="shared" si="2"/>
        <v>9</v>
      </c>
      <c r="D63" s="37">
        <f t="shared" si="2"/>
        <v>10</v>
      </c>
      <c r="E63" s="37">
        <f t="shared" si="2"/>
        <v>17</v>
      </c>
      <c r="F63" s="38">
        <f t="shared" si="2"/>
        <v>14</v>
      </c>
      <c r="G63" s="36">
        <f t="shared" si="2"/>
        <v>4</v>
      </c>
      <c r="H63" s="37">
        <f t="shared" si="2"/>
        <v>3</v>
      </c>
      <c r="I63" s="37">
        <f t="shared" si="2"/>
        <v>1</v>
      </c>
      <c r="J63" s="37">
        <f t="shared" si="2"/>
        <v>18</v>
      </c>
      <c r="K63" s="38">
        <f t="shared" si="2"/>
        <v>2</v>
      </c>
      <c r="L63" s="36">
        <f t="shared" si="2"/>
        <v>22</v>
      </c>
      <c r="M63" s="38">
        <f t="shared" si="2"/>
        <v>8</v>
      </c>
      <c r="N63" s="36">
        <f>SUM(N6:N60)</f>
        <v>20</v>
      </c>
    </row>
    <row r="64" spans="1:18" ht="13">
      <c r="A64" s="50" t="s">
        <v>59</v>
      </c>
      <c r="B64" s="39">
        <v>20</v>
      </c>
      <c r="C64" s="40">
        <v>75</v>
      </c>
      <c r="D64" s="40">
        <v>5</v>
      </c>
      <c r="E64" s="40">
        <v>20</v>
      </c>
      <c r="F64" s="41">
        <v>20</v>
      </c>
      <c r="G64" s="42">
        <v>5</v>
      </c>
      <c r="H64" s="43">
        <v>10</v>
      </c>
      <c r="I64" s="43">
        <v>10</v>
      </c>
      <c r="J64" s="43">
        <v>10</v>
      </c>
      <c r="K64" s="44">
        <v>10</v>
      </c>
      <c r="L64" s="39">
        <v>20</v>
      </c>
      <c r="M64" s="44">
        <v>80</v>
      </c>
      <c r="N64" s="45">
        <v>30</v>
      </c>
      <c r="O64" s="26"/>
      <c r="P64" s="26"/>
      <c r="Q64" s="26"/>
      <c r="R64" s="26"/>
    </row>
    <row r="65" spans="1:18" ht="13">
      <c r="A65" s="92" t="s">
        <v>46</v>
      </c>
      <c r="B65" s="93"/>
      <c r="C65" s="93"/>
      <c r="D65" s="94"/>
      <c r="E65" s="95">
        <f>SUM(E63:F63)</f>
        <v>31</v>
      </c>
      <c r="F65" s="64"/>
      <c r="G65" s="47"/>
      <c r="H65" s="48"/>
      <c r="I65" s="48"/>
      <c r="J65" s="48"/>
      <c r="K65" s="48"/>
      <c r="L65" s="3"/>
      <c r="M65" s="3"/>
      <c r="N65" s="49"/>
      <c r="O65" s="26"/>
      <c r="P65" s="26"/>
      <c r="Q65" s="26"/>
      <c r="R65" s="26"/>
    </row>
    <row r="66" spans="1:18" ht="13">
      <c r="A66" s="73" t="s">
        <v>47</v>
      </c>
      <c r="B66" s="74"/>
      <c r="C66" s="74"/>
      <c r="D66" s="75"/>
      <c r="E66" s="76">
        <v>120</v>
      </c>
      <c r="F66" s="77"/>
      <c r="G66" s="51"/>
      <c r="H66" s="48"/>
      <c r="I66" s="48"/>
      <c r="J66" s="48"/>
      <c r="K66" s="48"/>
      <c r="L66" s="3"/>
      <c r="M66" s="3"/>
      <c r="N66" s="3"/>
      <c r="O66" s="26"/>
      <c r="P66" s="26"/>
      <c r="Q66" s="26"/>
      <c r="R66" s="26"/>
    </row>
    <row r="67" spans="1:18">
      <c r="A67" s="52" t="s">
        <v>48</v>
      </c>
      <c r="B67" s="63">
        <f>SUM(B63:F63)</f>
        <v>52</v>
      </c>
      <c r="C67" s="64"/>
      <c r="D67" s="64"/>
      <c r="E67" s="64"/>
      <c r="F67" s="64"/>
      <c r="G67" s="63">
        <f>SUM(G63:K63)</f>
        <v>28</v>
      </c>
      <c r="H67" s="64"/>
      <c r="I67" s="64"/>
      <c r="J67" s="64"/>
      <c r="K67" s="65"/>
      <c r="L67" s="63">
        <f>SUM(L63:M63)</f>
        <v>30</v>
      </c>
      <c r="M67" s="78"/>
      <c r="N67" s="3"/>
    </row>
    <row r="68" spans="1:18">
      <c r="A68" s="53" t="s">
        <v>49</v>
      </c>
      <c r="B68" s="79">
        <v>300</v>
      </c>
      <c r="C68" s="80"/>
      <c r="D68" s="80"/>
      <c r="E68" s="80"/>
      <c r="F68" s="81"/>
      <c r="G68" s="82">
        <v>100</v>
      </c>
      <c r="H68" s="83"/>
      <c r="I68" s="83"/>
      <c r="J68" s="83"/>
      <c r="K68" s="83"/>
      <c r="L68" s="84">
        <v>100</v>
      </c>
      <c r="M68" s="85"/>
      <c r="N68" s="3"/>
    </row>
    <row r="69" spans="1:18">
      <c r="A69" s="52" t="s">
        <v>50</v>
      </c>
      <c r="B69" s="61">
        <f>SUM(B67:K67)</f>
        <v>80</v>
      </c>
      <c r="C69" s="62"/>
      <c r="D69" s="62"/>
      <c r="E69" s="62"/>
      <c r="F69" s="62"/>
      <c r="G69" s="62"/>
      <c r="H69" s="62"/>
      <c r="I69" s="62"/>
      <c r="J69" s="62"/>
      <c r="K69" s="62"/>
      <c r="L69" s="63">
        <f>L67+N63</f>
        <v>50</v>
      </c>
      <c r="M69" s="64"/>
      <c r="N69" s="65"/>
    </row>
    <row r="70" spans="1:18">
      <c r="A70" s="53" t="s">
        <v>51</v>
      </c>
      <c r="B70" s="66">
        <v>500</v>
      </c>
      <c r="C70" s="67"/>
      <c r="D70" s="67"/>
      <c r="E70" s="67"/>
      <c r="F70" s="67"/>
      <c r="G70" s="67"/>
      <c r="H70" s="67"/>
      <c r="I70" s="67"/>
      <c r="J70" s="67"/>
      <c r="K70" s="68"/>
      <c r="L70" s="69">
        <v>150</v>
      </c>
      <c r="M70" s="70"/>
      <c r="N70" s="70"/>
    </row>
    <row r="71" spans="1:18">
      <c r="A71" s="54" t="s">
        <v>52</v>
      </c>
      <c r="B71" s="63">
        <f>B67+G67+L67+N63</f>
        <v>130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5"/>
    </row>
    <row r="72" spans="1:18">
      <c r="A72" s="55" t="s">
        <v>53</v>
      </c>
      <c r="B72" s="71">
        <v>800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8" s="3" customFormat="1" ht="13">
      <c r="M73" s="48"/>
      <c r="N73" s="48"/>
    </row>
    <row r="74" spans="1:18" s="3" customFormat="1" ht="13">
      <c r="A74" s="56" t="s">
        <v>54</v>
      </c>
      <c r="B74" s="58" t="s">
        <v>55</v>
      </c>
      <c r="C74" s="58"/>
      <c r="E74" s="59" t="s">
        <v>56</v>
      </c>
      <c r="F74" s="59"/>
      <c r="H74" s="60" t="s">
        <v>57</v>
      </c>
      <c r="I74" s="60"/>
      <c r="M74" s="48"/>
      <c r="N74" s="48"/>
    </row>
    <row r="75" spans="1:18" s="3" customFormat="1" ht="13">
      <c r="M75" s="48"/>
      <c r="N75" s="48"/>
    </row>
    <row r="76" spans="1:18" s="3" customFormat="1" ht="13">
      <c r="M76" s="48"/>
      <c r="N76" s="48"/>
    </row>
    <row r="77" spans="1:18" s="3" customFormat="1"/>
    <row r="78" spans="1:18" s="3" customFormat="1"/>
    <row r="79" spans="1:18" s="3" customFormat="1"/>
    <row r="80" spans="1:18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</sheetData>
  <sheetProtection sheet="1" objects="1" scenarios="1" selectLockedCells="1"/>
  <mergeCells count="32">
    <mergeCell ref="B4:F4"/>
    <mergeCell ref="G4:K4"/>
    <mergeCell ref="L4:M4"/>
    <mergeCell ref="O4:P4"/>
    <mergeCell ref="B1:F1"/>
    <mergeCell ref="G1:K1"/>
    <mergeCell ref="O1:P1"/>
    <mergeCell ref="S1:T1"/>
    <mergeCell ref="A3:P3"/>
    <mergeCell ref="B68:F68"/>
    <mergeCell ref="G68:K68"/>
    <mergeCell ref="L68:M68"/>
    <mergeCell ref="A61:A62"/>
    <mergeCell ref="B61:F61"/>
    <mergeCell ref="G61:K61"/>
    <mergeCell ref="L61:M61"/>
    <mergeCell ref="A65:D65"/>
    <mergeCell ref="E65:F65"/>
    <mergeCell ref="A66:D66"/>
    <mergeCell ref="E66:F66"/>
    <mergeCell ref="B67:F67"/>
    <mergeCell ref="G67:K67"/>
    <mergeCell ref="L67:M67"/>
    <mergeCell ref="B74:C74"/>
    <mergeCell ref="E74:F74"/>
    <mergeCell ref="H74:I74"/>
    <mergeCell ref="B69:K69"/>
    <mergeCell ref="L69:N69"/>
    <mergeCell ref="B70:K70"/>
    <mergeCell ref="L70:N70"/>
    <mergeCell ref="B71:N71"/>
    <mergeCell ref="B72:N72"/>
  </mergeCells>
  <conditionalFormatting sqref="B63 N63">
    <cfRule type="cellIs" dxfId="24" priority="24" operator="greaterThanOrEqual">
      <formula>B$64</formula>
    </cfRule>
    <cfRule type="cellIs" dxfId="23" priority="25" operator="lessThan">
      <formula>B$64</formula>
    </cfRule>
  </conditionalFormatting>
  <conditionalFormatting sqref="C63:F63">
    <cfRule type="cellIs" dxfId="22" priority="22" operator="greaterThanOrEqual">
      <formula>C$64</formula>
    </cfRule>
    <cfRule type="cellIs" dxfId="21" priority="23" operator="lessThan">
      <formula>C$64</formula>
    </cfRule>
  </conditionalFormatting>
  <conditionalFormatting sqref="G63:K63">
    <cfRule type="cellIs" dxfId="20" priority="20" operator="greaterThanOrEqual">
      <formula>G$64</formula>
    </cfRule>
    <cfRule type="cellIs" dxfId="19" priority="21" operator="lessThan">
      <formula>G$64</formula>
    </cfRule>
  </conditionalFormatting>
  <conditionalFormatting sqref="L63:M63">
    <cfRule type="cellIs" dxfId="18" priority="18" operator="greaterThanOrEqual">
      <formula>L$64</formula>
    </cfRule>
    <cfRule type="cellIs" dxfId="17" priority="19" operator="lessThan">
      <formula>L$64</formula>
    </cfRule>
  </conditionalFormatting>
  <conditionalFormatting sqref="E65">
    <cfRule type="cellIs" dxfId="16" priority="16" operator="greaterThanOrEqual">
      <formula>E$66</formula>
    </cfRule>
    <cfRule type="cellIs" dxfId="15" priority="17" operator="lessThan">
      <formula>E$66</formula>
    </cfRule>
  </conditionalFormatting>
  <conditionalFormatting sqref="B67">
    <cfRule type="cellIs" dxfId="14" priority="14" operator="greaterThanOrEqual">
      <formula>B$68</formula>
    </cfRule>
    <cfRule type="cellIs" dxfId="13" priority="15" operator="lessThan">
      <formula>B$68</formula>
    </cfRule>
  </conditionalFormatting>
  <conditionalFormatting sqref="G67">
    <cfRule type="cellIs" dxfId="12" priority="12" operator="greaterThanOrEqual">
      <formula>G$68</formula>
    </cfRule>
    <cfRule type="cellIs" dxfId="11" priority="13" operator="lessThan">
      <formula>G$68</formula>
    </cfRule>
  </conditionalFormatting>
  <conditionalFormatting sqref="B69">
    <cfRule type="cellIs" dxfId="10" priority="10" operator="greaterThanOrEqual">
      <formula>B$70</formula>
    </cfRule>
    <cfRule type="cellIs" dxfId="9" priority="11" operator="lessThan">
      <formula>B$70</formula>
    </cfRule>
  </conditionalFormatting>
  <conditionalFormatting sqref="L67">
    <cfRule type="cellIs" dxfId="8" priority="8" operator="greaterThanOrEqual">
      <formula>L$68</formula>
    </cfRule>
    <cfRule type="cellIs" dxfId="7" priority="9" operator="lessThan">
      <formula>L$68</formula>
    </cfRule>
  </conditionalFormatting>
  <conditionalFormatting sqref="L69">
    <cfRule type="cellIs" dxfId="6" priority="6" operator="greaterThanOrEqual">
      <formula>L$70</formula>
    </cfRule>
    <cfRule type="cellIs" dxfId="5" priority="7" operator="lessThan">
      <formula>L$70</formula>
    </cfRule>
  </conditionalFormatting>
  <conditionalFormatting sqref="B71">
    <cfRule type="cellIs" dxfId="4" priority="4" operator="greaterThanOrEqual">
      <formula>B$72</formula>
    </cfRule>
    <cfRule type="cellIs" dxfId="3" priority="5" operator="lessThan">
      <formula>B$72</formula>
    </cfRule>
  </conditionalFormatting>
  <conditionalFormatting sqref="O6:O60">
    <cfRule type="cellIs" dxfId="2" priority="1" operator="equal">
      <formula>0</formula>
    </cfRule>
    <cfRule type="cellIs" dxfId="1" priority="3" operator="greaterThan">
      <formula>45</formula>
    </cfRule>
  </conditionalFormatting>
  <conditionalFormatting sqref="P6:P60">
    <cfRule type="cellIs" dxfId="0" priority="2" operator="equal">
      <formula>0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Matrix - FR</vt:lpstr>
    </vt:vector>
  </TitlesOfParts>
  <Company>McMaster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JRP</dc:creator>
  <cp:lastModifiedBy>JRP</cp:lastModifiedBy>
  <dcterms:created xsi:type="dcterms:W3CDTF">2017-07-19T22:18:23Z</dcterms:created>
  <dcterms:modified xsi:type="dcterms:W3CDTF">2017-07-20T14:11:42Z</dcterms:modified>
</cp:coreProperties>
</file>